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23040" windowHeight="86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<sst xmlns="http://schemas.openxmlformats.org/spreadsheetml/2006/main" count="28" uniqueCount="28">
  <si>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Číslo položky</t>
  </si>
  <si>
    <t>Název a popis položky</t>
  </si>
  <si>
    <t>počet kusů</t>
  </si>
  <si>
    <t>cena bez DPH za kus</t>
  </si>
  <si>
    <t>cena celkem bez DPH</t>
  </si>
  <si>
    <t>Odkaz/Popis produktu</t>
  </si>
  <si>
    <t>Programovatelná ARM deska</t>
  </si>
  <si>
    <t xml:space="preserve">Jednoduše programovatelný počítač na desce o rozměrech max. 5 x 5 cm, programovatelný dle učebnice PRIM: Novák, Pech: Robotika – učebnice pro střední školy - Micro:Bit. Otevřená ARM platforma. </t>
  </si>
  <si>
    <t>Startovací souprava k PD-ARM</t>
  </si>
  <si>
    <t xml:space="preserve">Startovací souprava k PD-ARM obsahující komponenty pro pokročilé programování, např. LED diody, tlačítko, bzučák, teplotní čidlo, DC motor, servo. Kompatibilita s PD-ARM. </t>
  </si>
  <si>
    <t>Rozšiřující souprava k PD-ARM</t>
  </si>
  <si>
    <t xml:space="preserve">Rozšiřující souprava k PD-ARM se speciálními konektory pro připojení senzorů a modulů, obsahující komponenty pro pokročilé programování, např. světelné senzory, zvukové senzory, LED diody, reproduktory, ventilátory aj. Zacvakávací moduly bez pájení. Kompatibilita s PD-ARM.  </t>
  </si>
  <si>
    <t>Robotická ruka pro  PD-ARM</t>
  </si>
  <si>
    <t>Kovová robotická ruka kompatibilní s PD-ARM, ovládání pomocí Bluetooth.</t>
  </si>
  <si>
    <t>Programovatelné vozítko kompatibilní s PD-ARM</t>
  </si>
  <si>
    <t>Programovatelné vozítko kompatibilní s PD-ARM, ovládání pomocí Bluetooth.</t>
  </si>
  <si>
    <t xml:space="preserve">Robotický kit na bázi Arduina </t>
  </si>
  <si>
    <t xml:space="preserve">Robotický kit na bázi Arduina k sestavení min. tří modelů robotických vozítek (tank, tříkolka, samobalanční dvoukolka). Ovládání pomocí mobilu, tabletu nebo PC. </t>
  </si>
  <si>
    <t>KUTILSKÝ KIT (elektronická stavebnice) kompatibilní s PD-ARM</t>
  </si>
  <si>
    <t>Robotický kit na bázi Arduina k sestavení min. tří modelů robotických vozítek (tank, tříkolka, samobalanční dvoukolka). Ovládání pomocí mobilu, tabletu nebo PC. Kompatibilita se startovacím kitem  SK.</t>
  </si>
  <si>
    <t>PD-ARM Startovací kit</t>
  </si>
  <si>
    <t>Startovací souprava včetně manuálu a tutoriálu pro min 14 příkladů projektů, s kontaktním polem, držákem baterie,servem, snímačem teploty, snímačem osvětlení, propojovacími vodičí, RGB Led, barevnými LED, potenciometrem, tlačítkem, přepínačem, bzučákem, rezistory, kabely s krokosvorkami, 5V motorem s větráčkem, výkonovým tranzistorem, diodou a RGB Led kroužkem</t>
  </si>
  <si>
    <t>Celkem bez DPH</t>
  </si>
  <si>
    <t>DPH (21%)</t>
  </si>
  <si>
    <t>Celkem s DPH</t>
  </si>
  <si>
    <t>Roboti sada pro SŠ</t>
  </si>
  <si>
    <t>Tinylab Arduino Kit</t>
  </si>
  <si>
    <t>Přenosná laboratoř na bázi Arduina, vývojový kit s nejpoužívanějšími součástkami a moduly na jedné desce. Kit by měl obsahovat minimálně: Výukovou desku (blokově či textově programovatelná řídící deska s integrovanými I2C LCD display, 4digit display, fotorezistor, buzzer, potenciometr, teplotní senzor, min. 4 LED diody, čtyři tlačítka, DC motor, relé, rotační kodér), USB kabel, napájecí adaptér a propojovací kablík na 9V, WiFi modul ESP8266, rádiový modul nRf24I01 a Bluetooth modul HC-06, 2 x komunikační XBee modul, modul pro připojení XBee k počítači XBee Explorer, Micro SD kartu a další propojovací kabely.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</si>
</sst>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CZK]"/>
    <numFmt numFmtId="165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 val="single"/>
      <sz val="11"/>
      <color theme="10"/>
      <name val="Arial"/>
      <family val="2"/>
    </font>
    <font>
      <b/>
      <sz val="12"/>
      <color theme="1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8" fillId="0" borderId="1" xfId="0" applyFont="1" applyBorder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/>
    </xf>
    <xf numFmtId="0" fontId="5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right" vertical="center"/>
    </xf>
    <xf numFmtId="164" fontId="4" fillId="3" borderId="3" xfId="0" applyNumberFormat="1" applyFont="1" applyFill="1" applyBorder="1" applyAlignment="1">
      <alignment horizontal="right" vertical="center"/>
    </xf>
    <xf numFmtId="0" fontId="12" fillId="3" borderId="4" xfId="0" applyFont="1" applyFill="1" applyBorder="1" applyAlignment="1">
      <alignment/>
    </xf>
    <xf numFmtId="0" fontId="12" fillId="3" borderId="1" xfId="0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/>
    </xf>
    <xf numFmtId="0" fontId="13" fillId="5" borderId="5" xfId="2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8" fillId="4" borderId="1" xfId="0" applyFont="1" applyFill="1" applyBorder="1"/>
    <xf numFmtId="165" fontId="14" fillId="0" borderId="6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8" fillId="3" borderId="0" xfId="0" applyFont="1" applyFill="1"/>
    <xf numFmtId="0" fontId="4" fillId="3" borderId="7" xfId="0" applyFont="1" applyFill="1" applyBorder="1" applyAlignment="1">
      <alignment/>
    </xf>
    <xf numFmtId="0" fontId="3" fillId="3" borderId="8" xfId="0" applyFont="1" applyFill="1" applyBorder="1"/>
    <xf numFmtId="164" fontId="3" fillId="3" borderId="8" xfId="0" applyNumberFormat="1" applyFont="1" applyFill="1" applyBorder="1"/>
    <xf numFmtId="164" fontId="3" fillId="3" borderId="9" xfId="0" applyNumberFormat="1" applyFont="1" applyFill="1" applyBorder="1"/>
    <xf numFmtId="0" fontId="12" fillId="3" borderId="0" xfId="0" applyFont="1" applyFill="1"/>
    <xf numFmtId="0" fontId="8" fillId="0" borderId="0" xfId="0" applyFont="1"/>
    <xf numFmtId="0" fontId="3" fillId="6" borderId="10" xfId="0" applyFon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164" fontId="3" fillId="6" borderId="11" xfId="0" applyNumberFormat="1" applyFont="1" applyFill="1" applyBorder="1"/>
    <xf numFmtId="0" fontId="15" fillId="6" borderId="12" xfId="0" applyFont="1" applyFill="1" applyBorder="1"/>
    <xf numFmtId="0" fontId="15" fillId="6" borderId="13" xfId="0" applyFont="1" applyFill="1" applyBorder="1"/>
    <xf numFmtId="164" fontId="15" fillId="6" borderId="13" xfId="0" applyNumberFormat="1" applyFont="1" applyFill="1" applyBorder="1"/>
    <xf numFmtId="164" fontId="15" fillId="6" borderId="14" xfId="0" applyNumberFormat="1" applyFont="1" applyFill="1" applyBorder="1"/>
    <xf numFmtId="0" fontId="0" fillId="0" borderId="0" xfId="0" applyFont="1" applyAlignment="1">
      <alignment/>
    </xf>
    <xf numFmtId="0" fontId="7" fillId="0" borderId="15" xfId="20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7" fillId="3" borderId="15" xfId="20" applyFill="1" applyBorder="1" applyAlignment="1">
      <alignment horizontal="center" vertical="center" wrapText="1"/>
    </xf>
    <xf numFmtId="0" fontId="7" fillId="3" borderId="4" xfId="20" applyFill="1" applyBorder="1" applyAlignment="1">
      <alignment horizontal="center" vertical="center" wrapText="1"/>
    </xf>
    <xf numFmtId="0" fontId="7" fillId="4" borderId="15" xfId="20" applyFill="1" applyBorder="1" applyAlignment="1">
      <alignment vertical="center" wrapText="1"/>
    </xf>
    <xf numFmtId="0" fontId="11" fillId="5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4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 topLeftCell="A13">
      <selection activeCell="C21" sqref="C21"/>
    </sheetView>
  </sheetViews>
  <sheetFormatPr defaultColWidth="9.140625" defaultRowHeight="15"/>
  <cols>
    <col min="1" max="1" width="7.7109375" style="53" customWidth="1"/>
    <col min="2" max="2" width="59.8515625" style="53" customWidth="1"/>
    <col min="3" max="3" width="7.28125" style="53" customWidth="1"/>
    <col min="4" max="4" width="12.28125" style="53" customWidth="1"/>
    <col min="5" max="5" width="14.421875" style="53" customWidth="1"/>
    <col min="6" max="6" width="22.7109375" style="53" customWidth="1"/>
  </cols>
  <sheetData>
    <row r="1" spans="1:6" ht="18">
      <c r="A1" s="60" t="s">
        <v>25</v>
      </c>
      <c r="B1" s="61"/>
      <c r="C1" s="61"/>
      <c r="D1" s="61"/>
      <c r="E1" s="61"/>
      <c r="F1" s="1"/>
    </row>
    <row r="2" spans="1:6" ht="28.8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</row>
    <row r="3" spans="1:6" ht="15.6">
      <c r="A3" s="8">
        <v>5.1</v>
      </c>
      <c r="B3" s="9" t="s">
        <v>6</v>
      </c>
      <c r="C3" s="10">
        <v>25</v>
      </c>
      <c r="D3" s="11">
        <v>0</v>
      </c>
      <c r="E3" s="11">
        <f>SUM(C3*D3)</f>
        <v>0</v>
      </c>
      <c r="F3" s="54"/>
    </row>
    <row r="4" spans="1:6" ht="43.2">
      <c r="A4" s="12"/>
      <c r="B4" s="13" t="s">
        <v>7</v>
      </c>
      <c r="C4" s="14"/>
      <c r="D4" s="15"/>
      <c r="E4" s="11"/>
      <c r="F4" s="62"/>
    </row>
    <row r="5" spans="1:6" ht="15.6">
      <c r="A5" s="8">
        <v>5.2</v>
      </c>
      <c r="B5" s="16" t="s">
        <v>8</v>
      </c>
      <c r="C5" s="5">
        <v>13</v>
      </c>
      <c r="D5" s="17">
        <v>0</v>
      </c>
      <c r="E5" s="11">
        <f>SUM(C5*D5)</f>
        <v>0</v>
      </c>
      <c r="F5" s="54"/>
    </row>
    <row r="6" spans="1:6" ht="43.2">
      <c r="A6" s="12"/>
      <c r="B6" s="18" t="s">
        <v>9</v>
      </c>
      <c r="C6" s="4"/>
      <c r="D6" s="15"/>
      <c r="E6" s="11"/>
      <c r="F6" s="62"/>
    </row>
    <row r="7" spans="1:6" ht="15.6">
      <c r="A7" s="12">
        <v>5.3</v>
      </c>
      <c r="B7" s="19" t="s">
        <v>10</v>
      </c>
      <c r="C7" s="5">
        <v>9</v>
      </c>
      <c r="D7" s="11">
        <v>0</v>
      </c>
      <c r="E7" s="11">
        <f>SUM(C7*D7)</f>
        <v>0</v>
      </c>
      <c r="F7" s="54"/>
    </row>
    <row r="8" spans="1:6" ht="57.6">
      <c r="A8" s="12"/>
      <c r="B8" s="18" t="s">
        <v>11</v>
      </c>
      <c r="C8" s="4"/>
      <c r="D8" s="15"/>
      <c r="E8" s="11"/>
      <c r="F8" s="62"/>
    </row>
    <row r="9" spans="1:6" ht="15.6">
      <c r="A9" s="12">
        <v>5.4</v>
      </c>
      <c r="B9" s="16" t="s">
        <v>12</v>
      </c>
      <c r="C9" s="5">
        <v>9</v>
      </c>
      <c r="D9" s="11">
        <v>0</v>
      </c>
      <c r="E9" s="11">
        <f>SUM(C9*D9)</f>
        <v>0</v>
      </c>
      <c r="F9" s="54"/>
    </row>
    <row r="10" spans="1:6" ht="28.8">
      <c r="A10" s="12"/>
      <c r="B10" s="18" t="s">
        <v>13</v>
      </c>
      <c r="C10" s="4"/>
      <c r="D10" s="15"/>
      <c r="E10" s="11"/>
      <c r="F10" s="62"/>
    </row>
    <row r="11" spans="1:6" ht="15.6">
      <c r="A11" s="12">
        <v>5.5</v>
      </c>
      <c r="B11" s="16" t="s">
        <v>14</v>
      </c>
      <c r="C11" s="5">
        <v>9</v>
      </c>
      <c r="D11" s="11">
        <v>0</v>
      </c>
      <c r="E11" s="11">
        <f>SUM(C11*D11)</f>
        <v>0</v>
      </c>
      <c r="F11" s="54"/>
    </row>
    <row r="12" spans="1:6" ht="28.8">
      <c r="A12" s="12"/>
      <c r="B12" s="20" t="s">
        <v>15</v>
      </c>
      <c r="C12" s="21"/>
      <c r="D12" s="15"/>
      <c r="E12" s="11"/>
      <c r="F12" s="62"/>
    </row>
    <row r="13" spans="1:6" ht="15.6">
      <c r="A13" s="12">
        <v>5.6</v>
      </c>
      <c r="B13" s="19" t="s">
        <v>16</v>
      </c>
      <c r="C13" s="7">
        <v>1</v>
      </c>
      <c r="D13" s="11">
        <v>0</v>
      </c>
      <c r="E13" s="11">
        <f>SUM(C13*D13)</f>
        <v>0</v>
      </c>
      <c r="F13" s="54"/>
    </row>
    <row r="14" spans="1:6" ht="43.2">
      <c r="A14" s="12"/>
      <c r="B14" s="22" t="s">
        <v>17</v>
      </c>
      <c r="C14" s="7"/>
      <c r="D14" s="11"/>
      <c r="E14" s="11"/>
      <c r="F14" s="55"/>
    </row>
    <row r="15" spans="1:6" ht="31.2">
      <c r="A15" s="23">
        <v>5.7</v>
      </c>
      <c r="B15" s="24" t="s">
        <v>18</v>
      </c>
      <c r="C15" s="25">
        <v>8</v>
      </c>
      <c r="D15" s="26">
        <v>0</v>
      </c>
      <c r="E15" s="26">
        <f>SUM(C15*D15)</f>
        <v>0</v>
      </c>
      <c r="F15" s="56"/>
    </row>
    <row r="16" spans="1:6" ht="43.2">
      <c r="A16" s="27"/>
      <c r="B16" s="22" t="s">
        <v>19</v>
      </c>
      <c r="C16" s="28"/>
      <c r="D16" s="29"/>
      <c r="E16" s="29"/>
      <c r="F16" s="57"/>
    </row>
    <row r="17" spans="1:6" ht="15.6">
      <c r="A17" s="30">
        <v>5.8</v>
      </c>
      <c r="B17" s="31" t="s">
        <v>20</v>
      </c>
      <c r="C17" s="32">
        <v>8</v>
      </c>
      <c r="D17" s="33">
        <v>0</v>
      </c>
      <c r="E17" s="33">
        <f>SUM(C17*D17)</f>
        <v>0</v>
      </c>
      <c r="F17" s="58"/>
    </row>
    <row r="18" spans="1:6" ht="86.4">
      <c r="A18" s="34"/>
      <c r="B18" s="35" t="s">
        <v>21</v>
      </c>
      <c r="C18" s="36"/>
      <c r="D18" s="37"/>
      <c r="E18" s="37"/>
      <c r="F18" s="59"/>
    </row>
    <row r="19" spans="1:6" ht="15.6">
      <c r="A19" s="30">
        <v>5.9</v>
      </c>
      <c r="B19" s="31" t="s">
        <v>26</v>
      </c>
      <c r="C19" s="32">
        <v>1</v>
      </c>
      <c r="D19" s="33">
        <v>0</v>
      </c>
      <c r="E19" s="33">
        <f>SUM(C19*D19)</f>
        <v>0</v>
      </c>
      <c r="F19" s="58"/>
    </row>
    <row r="20" spans="1:6" ht="144.6" thickBot="1">
      <c r="A20" s="34"/>
      <c r="B20" s="35" t="s">
        <v>27</v>
      </c>
      <c r="C20" s="36"/>
      <c r="D20" s="37"/>
      <c r="E20" s="37"/>
      <c r="F20" s="59"/>
    </row>
    <row r="21" spans="1:6" ht="16.2" thickTop="1">
      <c r="A21" s="38"/>
      <c r="B21" s="39" t="s">
        <v>22</v>
      </c>
      <c r="C21" s="40"/>
      <c r="D21" s="41"/>
      <c r="E21" s="42">
        <f>SUM(E9:E18)</f>
        <v>0</v>
      </c>
      <c r="F21" s="43"/>
    </row>
    <row r="22" spans="1:6" ht="15.6">
      <c r="A22" s="44"/>
      <c r="B22" s="45" t="s">
        <v>23</v>
      </c>
      <c r="C22" s="46"/>
      <c r="D22" s="47"/>
      <c r="E22" s="48">
        <f>E21*0.21</f>
        <v>0</v>
      </c>
      <c r="F22" s="1"/>
    </row>
    <row r="23" spans="1:6" ht="15" thickBot="1">
      <c r="A23" s="1"/>
      <c r="B23" s="49" t="s">
        <v>24</v>
      </c>
      <c r="C23" s="50"/>
      <c r="D23" s="51"/>
      <c r="E23" s="52">
        <f>E22+E21</f>
        <v>0</v>
      </c>
      <c r="F23" s="1"/>
    </row>
    <row r="24" ht="15" thickTop="1"/>
  </sheetData>
  <mergeCells count="10">
    <mergeCell ref="F19:F20"/>
    <mergeCell ref="F13:F14"/>
    <mergeCell ref="F15:F16"/>
    <mergeCell ref="F17:F18"/>
    <mergeCell ref="A1:E1"/>
    <mergeCell ref="F3:F4"/>
    <mergeCell ref="F5:F6"/>
    <mergeCell ref="F7:F8"/>
    <mergeCell ref="F9:F10"/>
    <mergeCell ref="F11:F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 Podlahová</dc:creator>
  <cp:keywords/>
  <dc:description/>
  <cp:lastModifiedBy>Hanka Podlahová</cp:lastModifiedBy>
  <cp:lastPrinted>2020-10-20T11:55:54Z</cp:lastPrinted>
  <dcterms:created xsi:type="dcterms:W3CDTF">2020-06-16T05:25:34Z</dcterms:created>
  <dcterms:modified xsi:type="dcterms:W3CDTF">2020-11-25T07:36:26Z</dcterms:modified>
  <cp:category/>
  <cp:version/>
  <cp:contentType/>
  <cp:contentStatus/>
</cp:coreProperties>
</file>